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ess\Desktop\Abschlüsse\AR 2022\YE\Interactive Chart\"/>
    </mc:Choice>
  </mc:AlternateContent>
  <xr:revisionPtr revIDLastSave="0" documentId="13_ncr:1_{09B16C44-94A9-4256-883A-701152A6CDEF}" xr6:coauthVersionLast="45" xr6:coauthVersionMax="47" xr10:uidLastSave="{00000000-0000-0000-0000-000000000000}"/>
  <bookViews>
    <workbookView xWindow="-120" yWindow="-120" windowWidth="29040" windowHeight="15840" xr2:uid="{066F111F-D3E9-F349-BBA7-7FE2CD006754}"/>
  </bookViews>
  <sheets>
    <sheet name="Statement of incom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<sst xmlns="http://schemas.openxmlformats.org/spreadsheetml/2006/main" count="14" uniqueCount="10">
  <si>
    <t>Unit</t>
  </si>
  <si>
    <t>%</t>
  </si>
  <si>
    <t>Statement of income</t>
  </si>
  <si>
    <t>million CHF</t>
  </si>
  <si>
    <t xml:space="preserve">Net sales  </t>
  </si>
  <si>
    <t xml:space="preserve">Recurring EBIT  </t>
  </si>
  <si>
    <t xml:space="preserve">Net income, Group share  </t>
  </si>
  <si>
    <t>Recurring EBIT margin</t>
  </si>
  <si>
    <t xml:space="preserve">Operating profit   </t>
  </si>
  <si>
    <t xml:space="preserve">Net income before impairment and divestments, Group share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</si>
</sst>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3" fontId="0" fillId="0" borderId="0" xfId="0" applyNumberFormat="1" applyFill="1"/>
    <xf numFmtId="0" fontId="0" fillId="0" borderId="0" xfId="0" applyFill="1"/>
    <xf numFmtId="0" fontId="0" fillId="0" borderId="0" xfId="0" applyFont="1" applyFill="1"/>
    <xf numFmtId="3" fontId="0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4B8EC"/>
      <color rgb="FF27426D"/>
      <color rgb="FF9DC04A"/>
      <color rgb="FF2E707D"/>
      <color rgb="FF0D88B9"/>
      <color rgb="FF54B8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'Statement of income'!$A$2</c:f>
          <c:strCache>
            <c:ptCount val="1"/>
            <c:pt idx="0">
              <c:v>Statement of income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27426D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760285739045622"/>
          <c:y val="0.17762899032015833"/>
          <c:w val="0.82032008006674495"/>
          <c:h val="0.420679781074671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'Statement of income'!$A$7:$B$7</c:f>
              <c:strCache>
                <c:ptCount val="2"/>
                <c:pt idx="0">
                  <c:v>Net income, Group share  </c:v>
                </c:pt>
                <c:pt idx="1">
                  <c:v>million CHF</c:v>
                </c:pt>
              </c:strCache>
            </c:strRef>
          </c:tx>
          <c:spPr>
            <a:solidFill>
              <a:srgbClr val="2E707D"/>
            </a:solidFill>
            <a:ln>
              <a:noFill/>
            </a:ln>
            <a:effectLst/>
          </c:spPr>
          <c:invertIfNegative val="0"/>
          <c:cat>
            <c:numRef>
              <c:f>'Statement of income'!$C$1:$G$1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'Statement of income'!$C$7:$G$7</c:f>
              <c:numCache>
                <c:formatCode>#,##0</c:formatCode>
                <c:ptCount val="5"/>
                <c:pt idx="0">
                  <c:v>1502</c:v>
                </c:pt>
                <c:pt idx="1">
                  <c:v>2246</c:v>
                </c:pt>
                <c:pt idx="2">
                  <c:v>1697</c:v>
                </c:pt>
                <c:pt idx="3">
                  <c:v>2298</c:v>
                </c:pt>
                <c:pt idx="4">
                  <c:v>3308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5-BF43-A269-A8B0E36A3C49}"/>
            </c:ext>
          </c:extLst>
        </c:ser>
        <c:ser>
          <c:idx val="2"/>
          <c:order val="1"/>
          <c:tx>
            <c:strRef>
              <c:f>'Statement of income'!$A$8:$B$8</c:f>
              <c:strCache>
                <c:ptCount val="2"/>
                <c:pt idx="0">
                  <c:v>Net income before impairment and divestments, Group share  </c:v>
                </c:pt>
                <c:pt idx="1">
                  <c:v>million CHF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'Statement of income'!$C$1:$G$1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'Statement of income'!$C$8:$G$8</c:f>
              <c:numCache>
                <c:formatCode>#,##0</c:formatCode>
                <c:ptCount val="5"/>
                <c:pt idx="0">
                  <c:v>1569</c:v>
                </c:pt>
                <c:pt idx="1">
                  <c:v>2072</c:v>
                </c:pt>
                <c:pt idx="2">
                  <c:v>1900</c:v>
                </c:pt>
                <c:pt idx="3">
                  <c:v>2448</c:v>
                </c:pt>
                <c:pt idx="4">
                  <c:v>2218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D5-BF43-A269-A8B0E36A3C49}"/>
            </c:ext>
          </c:extLst>
        </c:ser>
        <c:ser>
          <c:idx val="0"/>
          <c:order val="2"/>
          <c:tx>
            <c:strRef>
              <c:f>'Statement of income'!$A$6:$B$6</c:f>
              <c:strCache>
                <c:ptCount val="2"/>
                <c:pt idx="0">
                  <c:v>Operating profit   </c:v>
                </c:pt>
                <c:pt idx="1">
                  <c:v>million CHF</c:v>
                </c:pt>
              </c:strCache>
            </c:strRef>
          </c:tx>
          <c:spPr>
            <a:solidFill>
              <a:srgbClr val="27426D"/>
            </a:solidFill>
            <a:ln>
              <a:noFill/>
            </a:ln>
            <a:effectLst/>
          </c:spPr>
          <c:invertIfNegative val="0"/>
          <c:cat>
            <c:numRef>
              <c:f>'Statement of income'!$C$1:$G$1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'Statement of income'!$C$6:$G$6</c:f>
              <c:numCache>
                <c:formatCode>#,##0</c:formatCode>
                <c:ptCount val="5"/>
                <c:pt idx="0">
                  <c:v>3312</c:v>
                </c:pt>
                <c:pt idx="1">
                  <c:v>3833</c:v>
                </c:pt>
                <c:pt idx="2">
                  <c:v>3371</c:v>
                </c:pt>
                <c:pt idx="3">
                  <c:v>4401</c:v>
                </c:pt>
                <c:pt idx="4">
                  <c:v>3221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D5-BF43-A269-A8B0E36A3C49}"/>
            </c:ext>
          </c:extLst>
        </c:ser>
        <c:ser>
          <c:idx val="4"/>
          <c:order val="3"/>
          <c:tx>
            <c:strRef>
              <c:f>'Statement of income'!$A$4</c:f>
              <c:strCache>
                <c:ptCount val="1"/>
                <c:pt idx="0">
                  <c:v>Recurring EBIT  </c:v>
                </c:pt>
              </c:strCache>
            </c:strRef>
          </c:tx>
          <c:spPr>
            <a:solidFill>
              <a:srgbClr val="54B8EC"/>
            </a:solidFill>
            <a:ln>
              <a:noFill/>
            </a:ln>
            <a:effectLst/>
          </c:spPr>
          <c:invertIfNegative val="0"/>
          <c:cat>
            <c:numRef>
              <c:f>'Statement of income'!$C$1:$G$1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'Statement of income'!$C$4:$G$4</c:f>
              <c:numCache>
                <c:formatCode>#,##0</c:formatCode>
                <c:ptCount val="5"/>
                <c:pt idx="0">
                  <c:v>3781</c:v>
                </c:pt>
                <c:pt idx="1">
                  <c:v>4102</c:v>
                </c:pt>
                <c:pt idx="2">
                  <c:v>3676</c:v>
                </c:pt>
                <c:pt idx="3">
                  <c:v>4612</c:v>
                </c:pt>
                <c:pt idx="4">
                  <c:v>4752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D5-BF43-A269-A8B0E36A3C49}"/>
            </c:ext>
          </c:extLst>
        </c:ser>
        <c:ser>
          <c:idx val="3"/>
          <c:order val="4"/>
          <c:tx>
            <c:strRef>
              <c:f>'Statement of income'!$A$3</c:f>
              <c:strCache>
                <c:ptCount val="1"/>
                <c:pt idx="0">
                  <c:v>Net sales  </c:v>
                </c:pt>
              </c:strCache>
            </c:strRef>
          </c:tx>
          <c:spPr>
            <a:solidFill>
              <a:srgbClr val="9DC04A"/>
            </a:solidFill>
            <a:ln>
              <a:noFill/>
            </a:ln>
            <a:effectLst/>
          </c:spPr>
          <c:invertIfNegative val="0"/>
          <c:cat>
            <c:numRef>
              <c:f>'Statement of income'!$C$1:$G$1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'Statement of income'!$C$3:$G$3</c:f>
              <c:numCache>
                <c:formatCode>#,##0</c:formatCode>
                <c:ptCount val="5"/>
                <c:pt idx="0">
                  <c:v>27466</c:v>
                </c:pt>
                <c:pt idx="1">
                  <c:v>26722</c:v>
                </c:pt>
                <c:pt idx="2">
                  <c:v>23142</c:v>
                </c:pt>
                <c:pt idx="3">
                  <c:v>26834</c:v>
                </c:pt>
                <c:pt idx="4">
                  <c:v>29189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D5-BF43-A269-A8B0E36A3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20874111"/>
        <c:axId val="1520732463"/>
      </c:barChart>
      <c:lineChart>
        <c:grouping val="standard"/>
        <c:varyColors val="0"/>
        <c:ser>
          <c:idx val="5"/>
          <c:order val="5"/>
          <c:tx>
            <c:strRef>
              <c:f>'Statement of income'!$A$5</c:f>
              <c:strCache>
                <c:ptCount val="1"/>
                <c:pt idx="0">
                  <c:v>Recurring EBIT margin</c:v>
                </c:pt>
              </c:strCache>
            </c:strRef>
          </c:tx>
          <c:spPr>
            <a:ln w="9525" cap="rnd">
              <a:solidFill>
                <a:srgbClr val="27426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27426D"/>
              </a:solidFill>
              <a:ln w="9525">
                <a:noFill/>
              </a:ln>
              <a:effectLst/>
            </c:spPr>
          </c:marker>
          <c:val>
            <c:numRef>
              <c:f>'Statement of income'!$C$5:$G$5</c:f>
              <c:numCache>
                <c:formatCode>General</c:formatCode>
                <c:ptCount val="5"/>
                <c:pt idx="0">
                  <c:v>13.8</c:v>
                </c:pt>
                <c:pt idx="1">
                  <c:v>15.4</c:v>
                </c:pt>
                <c:pt idx="2">
                  <c:v>15.9</c:v>
                </c:pt>
                <c:pt idx="3">
                  <c:v>17.2</c:v>
                </c:pt>
                <c:pt idx="4">
                  <c:v>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4D5-BF43-A269-A8B0E36A3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664624"/>
        <c:axId val="290661664"/>
      </c:lineChart>
      <c:catAx>
        <c:axId val="1520874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27426D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27426D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20732463"/>
        <c:crosses val="autoZero"/>
        <c:auto val="1"/>
        <c:lblAlgn val="ctr"/>
        <c:lblOffset val="100"/>
        <c:noMultiLvlLbl val="0"/>
      </c:catAx>
      <c:valAx>
        <c:axId val="1520732463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20874111"/>
        <c:crosses val="autoZero"/>
        <c:crossBetween val="between"/>
      </c:valAx>
      <c:valAx>
        <c:axId val="290661664"/>
        <c:scaling>
          <c:orientation val="minMax"/>
          <c:max val="7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0664624"/>
        <c:crosses val="max"/>
        <c:crossBetween val="between"/>
      </c:valAx>
      <c:catAx>
        <c:axId val="290664624"/>
        <c:scaling>
          <c:orientation val="minMax"/>
        </c:scaling>
        <c:delete val="1"/>
        <c:axPos val="b"/>
        <c:majorTickMark val="out"/>
        <c:minorTickMark val="none"/>
        <c:tickLblPos val="nextTo"/>
        <c:crossAx val="2906616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582060767125057E-3"/>
          <c:y val="0.70590433201049885"/>
          <c:w val="0.97584037642459986"/>
          <c:h val="0.195114644709739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27426D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540078</xdr:colOff>
      <xdr:row>0</xdr:row>
      <xdr:rowOff>127000</xdr:rowOff>
    </xdr:from>
    <xdr:to>
      <xdr:col>15</xdr:col>
      <xdr:colOff>469447</xdr:colOff>
      <xdr:row>18</xdr:row>
      <xdr:rowOff>78556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79A5524-CCDA-EC4E-AC3F-6078484D2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50E9F-9B1F-124A-976E-372484BF0B18}">
  <dimension ref="A1:G29"/>
  <sheetViews>
    <sheetView showGridLines="0" tabSelected="1" zoomScale="97" zoomScaleNormal="70" workbookViewId="0">
      <pane ySplit="1" topLeftCell="A2" activePane="bottomLeft" state="frozen"/>
      <selection pane="bottomLeft" activeCell="A32" sqref="A32"/>
    </sheetView>
  </sheetViews>
  <sheetFormatPr defaultColWidth="11" defaultRowHeight="15.75" x14ac:dyDescent="0.25"/>
  <cols>
    <col min="1" max="1" width="66" bestFit="1" customWidth="1"/>
    <col min="2" max="2" width="21.875" bestFit="1" customWidth="1"/>
  </cols>
  <sheetData>
    <row r="1" spans="1:7" x14ac:dyDescent="0.25">
      <c r="A1" s="1"/>
      <c r="B1" s="1" t="s">
        <v>0</v>
      </c>
      <c r="C1" s="1">
        <v>2018</v>
      </c>
      <c r="D1" s="1">
        <v>2019</v>
      </c>
      <c r="E1" s="1">
        <v>2020</v>
      </c>
      <c r="F1" s="1">
        <v>2021</v>
      </c>
      <c r="G1" s="1">
        <v>2022</v>
      </c>
    </row>
    <row r="2" spans="1:7" x14ac:dyDescent="0.25">
      <c r="A2" s="2" t="s">
        <v>2</v>
      </c>
    </row>
    <row r="3" spans="1:7" x14ac:dyDescent="0.25">
      <c r="A3" s="5" t="s">
        <v>4</v>
      </c>
      <c r="B3" s="5" t="s">
        <v>3</v>
      </c>
      <c r="C3" s="4">
        <v>27466</v>
      </c>
      <c r="D3" s="4">
        <v>26722</v>
      </c>
      <c r="E3" s="4">
        <v>23142</v>
      </c>
      <c r="F3" s="4">
        <v>26834</v>
      </c>
      <c r="G3" s="4">
        <v>29189</v>
      </c>
    </row>
    <row r="4" spans="1:7" x14ac:dyDescent="0.25">
      <c r="A4" s="5" t="s">
        <v>5</v>
      </c>
      <c r="B4" s="5" t="s">
        <v>3</v>
      </c>
      <c r="C4" s="4">
        <v>3781</v>
      </c>
      <c r="D4" s="4">
        <v>4102</v>
      </c>
      <c r="E4" s="4">
        <v>3676</v>
      </c>
      <c r="F4" s="4">
        <v>4612</v>
      </c>
      <c r="G4" s="4">
        <v>4752</v>
      </c>
    </row>
    <row r="5" spans="1:7" x14ac:dyDescent="0.25">
      <c r="A5" s="5" t="s">
        <v>7</v>
      </c>
      <c r="B5" s="6" t="s">
        <v>1</v>
      </c>
      <c r="C5" s="6">
        <v>13.8</v>
      </c>
      <c r="D5" s="6">
        <v>15.4</v>
      </c>
      <c r="E5" s="6">
        <v>15.9</v>
      </c>
      <c r="F5" s="6">
        <v>17.2</v>
      </c>
      <c r="G5" s="6">
        <v>16.3</v>
      </c>
    </row>
    <row r="6" spans="1:7" x14ac:dyDescent="0.25">
      <c r="A6" s="5" t="s">
        <v>8</v>
      </c>
      <c r="B6" s="6" t="s">
        <v>3</v>
      </c>
      <c r="C6" s="7">
        <v>3312</v>
      </c>
      <c r="D6" s="7">
        <v>3833</v>
      </c>
      <c r="E6" s="7">
        <v>3371</v>
      </c>
      <c r="F6" s="7">
        <v>4401</v>
      </c>
      <c r="G6" s="7">
        <v>3221</v>
      </c>
    </row>
    <row r="7" spans="1:7" x14ac:dyDescent="0.25">
      <c r="A7" s="5" t="s">
        <v>6</v>
      </c>
      <c r="B7" s="6" t="s">
        <v>3</v>
      </c>
      <c r="C7" s="7">
        <v>1502</v>
      </c>
      <c r="D7" s="7">
        <v>2246</v>
      </c>
      <c r="E7" s="7">
        <v>1697</v>
      </c>
      <c r="F7" s="7">
        <v>2298</v>
      </c>
      <c r="G7" s="7">
        <v>3308</v>
      </c>
    </row>
    <row r="8" spans="1:7" x14ac:dyDescent="0.25">
      <c r="A8" s="5" t="s">
        <v>9</v>
      </c>
      <c r="B8" s="6" t="s">
        <v>3</v>
      </c>
      <c r="C8" s="7">
        <v>1569</v>
      </c>
      <c r="D8" s="7">
        <v>2072</v>
      </c>
      <c r="E8" s="7">
        <v>1900</v>
      </c>
      <c r="F8" s="7">
        <v>2448</v>
      </c>
      <c r="G8" s="7">
        <v>2218</v>
      </c>
    </row>
    <row r="9" spans="1:7" x14ac:dyDescent="0.25">
      <c r="A9" s="5"/>
      <c r="B9" s="6"/>
      <c r="C9" s="6"/>
      <c r="D9" s="6"/>
      <c r="E9" s="6"/>
      <c r="F9" s="6"/>
      <c r="G9" s="6"/>
    </row>
    <row r="29" spans="1:1" x14ac:dyDescent="0.25">
      <c r="A29" s="3"/>
    </row>
  </sheetData>
  <phoneticPr fontId="3" type="noConversion"/>
  <pageMargins left="0.7" right="0.7" top="0.78740157499999996" bottom="0.78740157499999996" header="0.3" footer="0.3"/>
  <pageSetup paperSize="9" orientation="portrait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Statement of 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MATTHESS</cp:lastModifiedBy>
  <dcterms:created xsi:type="dcterms:W3CDTF">2023-01-11T08:04:47Z</dcterms:created>
  <dcterms:modified xsi:type="dcterms:W3CDTF">2023-02-23T20:06:00Z</dcterms:modified>
</cp:coreProperties>
</file>